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<sst xmlns="http://schemas.openxmlformats.org/spreadsheetml/2006/main" count="103" uniqueCount="67">
  <si>
    <t>项目支出绩效自评表</t>
  </si>
  <si>
    <t>（2024年度)</t>
  </si>
  <si>
    <t>项目名称</t>
  </si>
  <si>
    <t>11000023T000002102522-综合治理及物资采购</t>
  </si>
  <si>
    <t>主管部门</t>
  </si>
  <si>
    <t>081-北京市人民政府天安门地区管理委员会</t>
  </si>
  <si>
    <t>实施单位</t>
  </si>
  <si>
    <t>081001-北京市人民政府天安门地区管理委员会(本级)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</si>
  <si>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</si>
  <si>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</si>
  <si>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</si>
  <si>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</si>
  <si>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</si>
  <si>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</si>
  <si>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</si>
  <si>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</si>
  <si>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358.540331</t>
  </si>
  <si>
    <t>其中：当年财政拨款</t>
  </si>
  <si>
    <t>-</t>
  </si>
  <si>
    <t xml:space="preserve">    上年结转资金</t>
  </si>
  <si>
    <t>其他资金</t>
  </si>
  <si>
    <t>年度总体目标</t>
  </si>
  <si>
    <t>预期目标</t>
  </si>
  <si>
    <t>实际完成情况</t>
  </si>
  <si>
    <t>1.根据上级要求及相关宣传月主题，开展安全生产、消防、交通安全等宣传培训等， 营造良好宣传氛围，提升工作人员能力素质。2.按消防工作要求，做好地区消防器材更新购置及日常维护。3.组织开展地区应急综合演练和宣传培训，提升应急处突综合能力，做好地区运行调度中心服务保障。4.根据地区精神文明建设工作安排，组织开展地区文体活动。</t>
  </si>
  <si>
    <t>全年按计划落实宣传工作、培训工作、消防安全维护保养、精神文明建设相关工作以及其他日常工作，确保年度内地区各项工作安全有序。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</si>
  <si>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</si>
  <si>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</si>
  <si>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</si>
  <si>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</si>
  <si>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</si>
  <si>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</si>
  <si>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</si>
  <si>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</si>
  <si>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</si>
  <si>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宣传、培训场次</t>
  </si>
  <si>
    <t>≥10场次</t>
  </si>
  <si>
    <t>14场次</t>
  </si>
  <si>
    <t>宣传、培训人次</t>
  </si>
  <si>
    <t>≥2000人次</t>
  </si>
  <si>
    <t>2400人次</t>
  </si>
  <si>
    <t>开展地区文体活动次数</t>
  </si>
  <si>
    <t>≥2次</t>
  </si>
  <si>
    <t>2次</t>
  </si>
  <si>
    <t>灭火器具维保次数</t>
  </si>
  <si>
    <t>≥2次/年</t>
  </si>
  <si>
    <t>2次/年</t>
  </si>
  <si>
    <t>质量指标</t>
  </si>
  <si>
    <t>运行调度中心服务保障合格率</t>
  </si>
  <si>
    <t>=100%</t>
  </si>
  <si>
    <t>发生烟花爆竹燃放、食物中毒、火灾冒烟、安全生产等事故</t>
  </si>
  <si>
    <t>=0次/年</t>
  </si>
  <si>
    <t>0次/年</t>
  </si>
  <si>
    <t>宣传、培训内容与主题的相符度</t>
  </si>
  <si>
    <t>效益指标</t>
  </si>
  <si>
    <t>社会效益指标</t>
  </si>
  <si>
    <t>地区社会安全秩序良好</t>
  </si>
  <si>
    <t>优</t>
  </si>
  <si>
    <t>提高社会单位管理人员能力素质</t>
  </si>
  <si>
    <t>满意度指标</t>
  </si>
  <si>
    <t>服务对象满意度指标</t>
  </si>
  <si>
    <t>参与宣传、培训活动人员满意度</t>
  </si>
  <si>
    <t>≥95%</t>
  </si>
  <si>
    <t>个别子项目未收集满意度信息。</t>
  </si>
  <si>
    <t>驻区单位满意度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</si>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</sst>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3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1" fillId="14" borderId="1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3" fillId="31" borderId="19" applyNumberFormat="0" applyAlignment="0" applyProtection="0">
      <alignment vertical="center"/>
    </xf>
    <xf numFmtId="0" fontId="14" fillId="14" borderId="15" applyNumberFormat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0" fillId="10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177" fontId="3" fillId="0" borderId="1" xfId="0" applyNumberFormat="1" applyFont="1" applyFill="1" applyBorder="1" applyAlignment="1">
      <alignment horizontal="right" vertical="center" wrapText="1"/>
    </xf>
    <xf numFmtId="43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88" zoomScaleNormal="100" topLeftCell="A11" workbookViewId="0">
      <selection activeCell="I15" sqref="I15:J15"/>
    </sheetView>
  </sheetViews>
  <sheetFormatPr defaultColWidth="8.71666666666667" defaultRowHeight="14.25"/>
  <cols>
    <col min="1" max="1" width="8.98333333333333" style="1" customWidth="1"/>
    <col min="2" max="2" width="11.7" style="1" customWidth="1"/>
    <col min="3" max="3" width="14.6666666666667" style="1" customWidth="1"/>
    <col min="4" max="4" width="6.50833333333333" style="1" customWidth="1"/>
    <col min="5" max="5" width="14.5083333333333" style="1" customWidth="1"/>
    <col min="6" max="6" width="4.58333333333333" style="1" customWidth="1"/>
    <col min="7" max="7" width="13.2" style="1" customWidth="1"/>
    <col min="8" max="8" width="10.775" style="1" customWidth="1"/>
    <col min="9" max="10" width="6.48333333333333" style="1" customWidth="1"/>
    <col min="11" max="11" width="5.36666666666667" style="1" customWidth="1"/>
    <col min="12" max="12" width="4.125" style="1" customWidth="1"/>
    <col min="13" max="13" width="7.55833333333333" style="1" customWidth="1"/>
    <col min="14" max="14" width="9.625" style="1" customWidth="1"/>
    <col min="15" max="15" width="12.7833333333333" style="1"/>
    <col min="16" max="16384" width="8.71666666666667" style="1"/>
  </cols>
  <sheetData>
    <row r="1" ht="1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33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4">
      <c r="A6" s="7"/>
      <c r="B6" s="8"/>
      <c r="C6" s="9" t="s">
        <v>15</v>
      </c>
      <c r="D6" s="9"/>
      <c r="E6" s="18">
        <v>308.448931</v>
      </c>
      <c r="F6" s="18">
        <v>360.375827</v>
      </c>
      <c r="G6" s="18"/>
      <c r="H6" s="18" t="s">
        <v>16</v>
      </c>
      <c r="I6" s="18"/>
      <c r="J6" s="4">
        <v>10</v>
      </c>
      <c r="K6" s="4"/>
      <c r="L6" s="22">
        <f>H6/F6</f>
        <v>0.994906717203316</v>
      </c>
      <c r="M6" s="22"/>
      <c r="N6" s="26">
        <f>L6*J6</f>
        <v>9.94906717203316</v>
      </c>
    </row>
    <row r="7" s="1" customFormat="1" ht="15.5" customHeight="1" spans="1:14">
      <c r="A7" s="7"/>
      <c r="B7" s="8"/>
      <c r="C7" s="9" t="s">
        <v>17</v>
      </c>
      <c r="D7" s="9"/>
      <c r="E7" s="18">
        <v>296.784047</v>
      </c>
      <c r="F7" s="18">
        <f>F6-F8</f>
        <v>352.030547</v>
      </c>
      <c r="G7" s="18"/>
      <c r="H7" s="18">
        <f>H6-H8</f>
        <v>350.195051</v>
      </c>
      <c r="I7" s="18"/>
      <c r="J7" s="4" t="s">
        <v>18</v>
      </c>
      <c r="K7" s="4"/>
      <c r="L7" s="22">
        <f>H7/F7</f>
        <v>0.994785975206862</v>
      </c>
      <c r="M7" s="22"/>
      <c r="N7" s="4" t="s">
        <v>18</v>
      </c>
    </row>
    <row r="8" s="1" customFormat="1" ht="15.5" customHeight="1" spans="1:14">
      <c r="A8" s="7"/>
      <c r="B8" s="8"/>
      <c r="C8" s="4" t="s">
        <v>19</v>
      </c>
      <c r="D8" s="4"/>
      <c r="E8" s="18">
        <v>11.664884</v>
      </c>
      <c r="F8" s="18">
        <v>8.34528</v>
      </c>
      <c r="G8" s="18"/>
      <c r="H8" s="18">
        <v>8.34528</v>
      </c>
      <c r="I8" s="18"/>
      <c r="J8" s="4" t="s">
        <v>18</v>
      </c>
      <c r="K8" s="4"/>
      <c r="L8" s="4" t="s">
        <v>18</v>
      </c>
      <c r="M8" s="4"/>
      <c r="N8" s="4" t="s">
        <v>18</v>
      </c>
    </row>
    <row r="9" s="1" customFormat="1" ht="15.5" customHeight="1" spans="1:14">
      <c r="A9" s="10"/>
      <c r="B9" s="11"/>
      <c r="C9" s="4" t="s">
        <v>20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18</v>
      </c>
      <c r="K9" s="4"/>
      <c r="L9" s="4" t="s">
        <v>18</v>
      </c>
      <c r="M9" s="4"/>
      <c r="N9" s="4" t="s">
        <v>18</v>
      </c>
    </row>
    <row r="10" s="1" customFormat="1" ht="23" customHeight="1" spans="1:14">
      <c r="A10" s="4" t="s">
        <v>21</v>
      </c>
      <c r="B10" s="4" t="s">
        <v>22</v>
      </c>
      <c r="C10" s="4"/>
      <c r="D10" s="4"/>
      <c r="E10" s="4"/>
      <c r="F10" s="4"/>
      <c r="G10" s="4"/>
      <c r="H10" s="4" t="s">
        <v>23</v>
      </c>
      <c r="I10" s="4"/>
      <c r="J10" s="4"/>
      <c r="K10" s="4"/>
      <c r="L10" s="4"/>
      <c r="M10" s="4"/>
      <c r="N10" s="4"/>
    </row>
    <row r="11" s="1" customFormat="1" ht="190" customHeight="1" spans="1:14">
      <c r="A11" s="4"/>
      <c r="B11" s="9" t="s">
        <v>24</v>
      </c>
      <c r="C11" s="9"/>
      <c r="D11" s="9"/>
      <c r="E11" s="9"/>
      <c r="F11" s="9"/>
      <c r="G11" s="9"/>
      <c r="H11" s="14" t="s">
        <v>25</v>
      </c>
      <c r="I11" s="14"/>
      <c r="J11" s="14"/>
      <c r="K11" s="14"/>
      <c r="L11" s="14"/>
      <c r="M11" s="14"/>
      <c r="N11" s="14"/>
    </row>
    <row r="12" s="1" customFormat="1" ht="30" customHeight="1" spans="1:14">
      <c r="A12" s="12" t="s">
        <v>26</v>
      </c>
      <c r="B12" s="4" t="s">
        <v>27</v>
      </c>
      <c r="C12" s="4" t="s">
        <v>28</v>
      </c>
      <c r="D12" s="4" t="s">
        <v>29</v>
      </c>
      <c r="E12" s="4"/>
      <c r="F12" s="4"/>
      <c r="G12" s="4" t="s">
        <v>30</v>
      </c>
      <c r="H12" s="4" t="s">
        <v>31</v>
      </c>
      <c r="I12" s="4" t="s">
        <v>12</v>
      </c>
      <c r="J12" s="4"/>
      <c r="K12" s="4" t="s">
        <v>14</v>
      </c>
      <c r="L12" s="4"/>
      <c r="M12" s="4" t="s">
        <v>32</v>
      </c>
      <c r="N12" s="4"/>
    </row>
    <row r="13" s="1" customFormat="1" ht="33" customHeight="1" spans="1:14">
      <c r="A13" s="13"/>
      <c r="B13" s="4" t="s">
        <v>33</v>
      </c>
      <c r="C13" s="4" t="s">
        <v>34</v>
      </c>
      <c r="D13" s="14" t="s">
        <v>35</v>
      </c>
      <c r="E13" s="14" t="s">
        <v>35</v>
      </c>
      <c r="F13" s="14" t="s">
        <v>35</v>
      </c>
      <c r="G13" s="4" t="s">
        <v>36</v>
      </c>
      <c r="H13" s="20" t="s">
        <v>37</v>
      </c>
      <c r="I13" s="4">
        <v>9</v>
      </c>
      <c r="J13" s="4"/>
      <c r="K13" s="4">
        <v>9</v>
      </c>
      <c r="L13" s="4"/>
      <c r="M13" s="4"/>
      <c r="N13" s="4"/>
    </row>
    <row r="14" s="1" customFormat="1" ht="33" customHeight="1" spans="1:14">
      <c r="A14" s="13"/>
      <c r="B14" s="4"/>
      <c r="C14" s="4"/>
      <c r="D14" s="14" t="s">
        <v>38</v>
      </c>
      <c r="E14" s="14" t="s">
        <v>38</v>
      </c>
      <c r="F14" s="14" t="s">
        <v>38</v>
      </c>
      <c r="G14" s="4" t="s">
        <v>39</v>
      </c>
      <c r="H14" s="20" t="s">
        <v>40</v>
      </c>
      <c r="I14" s="4">
        <v>8</v>
      </c>
      <c r="J14" s="4"/>
      <c r="K14" s="4">
        <v>8</v>
      </c>
      <c r="L14" s="4"/>
      <c r="M14" s="4"/>
      <c r="N14" s="4"/>
    </row>
    <row r="15" s="1" customFormat="1" ht="33" customHeight="1" spans="1:14">
      <c r="A15" s="13"/>
      <c r="B15" s="4"/>
      <c r="C15" s="4"/>
      <c r="D15" s="14" t="s">
        <v>41</v>
      </c>
      <c r="E15" s="14" t="s">
        <v>41</v>
      </c>
      <c r="F15" s="14" t="s">
        <v>41</v>
      </c>
      <c r="G15" s="4" t="s">
        <v>42</v>
      </c>
      <c r="H15" s="20" t="s">
        <v>43</v>
      </c>
      <c r="I15" s="4">
        <v>9</v>
      </c>
      <c r="J15" s="4"/>
      <c r="K15" s="4">
        <v>9</v>
      </c>
      <c r="L15" s="4"/>
      <c r="M15" s="4"/>
      <c r="N15" s="4"/>
    </row>
    <row r="16" s="1" customFormat="1" ht="33" customHeight="1" spans="1:14">
      <c r="A16" s="13"/>
      <c r="B16" s="4"/>
      <c r="C16" s="4"/>
      <c r="D16" s="14" t="s">
        <v>44</v>
      </c>
      <c r="E16" s="14" t="s">
        <v>44</v>
      </c>
      <c r="F16" s="14" t="s">
        <v>44</v>
      </c>
      <c r="G16" s="4" t="s">
        <v>45</v>
      </c>
      <c r="H16" s="20" t="s">
        <v>46</v>
      </c>
      <c r="I16" s="4">
        <v>10</v>
      </c>
      <c r="J16" s="4"/>
      <c r="K16" s="4">
        <v>10</v>
      </c>
      <c r="L16" s="4"/>
      <c r="M16" s="4"/>
      <c r="N16" s="4"/>
    </row>
    <row r="17" s="1" customFormat="1" ht="40" customHeight="1" spans="1:14">
      <c r="A17" s="13"/>
      <c r="B17" s="4"/>
      <c r="C17" s="13" t="s">
        <v>47</v>
      </c>
      <c r="D17" s="14" t="s">
        <v>48</v>
      </c>
      <c r="E17" s="14" t="s">
        <v>48</v>
      </c>
      <c r="F17" s="14" t="s">
        <v>48</v>
      </c>
      <c r="G17" s="27" t="s">
        <v>49</v>
      </c>
      <c r="H17" s="21">
        <v>1</v>
      </c>
      <c r="I17" s="23">
        <v>8</v>
      </c>
      <c r="J17" s="24"/>
      <c r="K17" s="23">
        <v>8</v>
      </c>
      <c r="L17" s="24"/>
      <c r="M17" s="4"/>
      <c r="N17" s="4"/>
    </row>
    <row r="18" s="1" customFormat="1" ht="45" customHeight="1" spans="1:14">
      <c r="A18" s="13"/>
      <c r="B18" s="4"/>
      <c r="C18" s="13"/>
      <c r="D18" s="14" t="s">
        <v>50</v>
      </c>
      <c r="E18" s="14" t="s">
        <v>50</v>
      </c>
      <c r="F18" s="14" t="s">
        <v>50</v>
      </c>
      <c r="G18" s="27" t="s">
        <v>51</v>
      </c>
      <c r="H18" s="20" t="s">
        <v>52</v>
      </c>
      <c r="I18" s="23">
        <v>8</v>
      </c>
      <c r="J18" s="24"/>
      <c r="K18" s="23">
        <v>8</v>
      </c>
      <c r="L18" s="24"/>
      <c r="M18" s="4"/>
      <c r="N18" s="4"/>
    </row>
    <row r="19" s="1" customFormat="1" ht="45" customHeight="1" spans="1:14">
      <c r="A19" s="13"/>
      <c r="B19" s="4"/>
      <c r="C19" s="13"/>
      <c r="D19" s="14" t="s">
        <v>53</v>
      </c>
      <c r="E19" s="14" t="s">
        <v>53</v>
      </c>
      <c r="F19" s="14" t="s">
        <v>53</v>
      </c>
      <c r="G19" s="27" t="s">
        <v>49</v>
      </c>
      <c r="H19" s="21">
        <v>1</v>
      </c>
      <c r="I19" s="23">
        <v>8</v>
      </c>
      <c r="J19" s="24"/>
      <c r="K19" s="23">
        <v>8</v>
      </c>
      <c r="L19" s="24"/>
      <c r="M19" s="4"/>
      <c r="N19" s="4"/>
    </row>
    <row r="20" s="1" customFormat="1" ht="39" customHeight="1" spans="1:14">
      <c r="A20" s="13"/>
      <c r="B20" s="12" t="s">
        <v>54</v>
      </c>
      <c r="C20" s="12" t="s">
        <v>55</v>
      </c>
      <c r="D20" s="14" t="s">
        <v>56</v>
      </c>
      <c r="E20" s="14" t="s">
        <v>56</v>
      </c>
      <c r="F20" s="14" t="s">
        <v>56</v>
      </c>
      <c r="G20" s="4" t="s">
        <v>57</v>
      </c>
      <c r="H20" s="20" t="s">
        <v>57</v>
      </c>
      <c r="I20" s="4">
        <v>10</v>
      </c>
      <c r="J20" s="4"/>
      <c r="K20" s="4">
        <v>10</v>
      </c>
      <c r="L20" s="4"/>
      <c r="M20" s="4"/>
      <c r="N20" s="4"/>
    </row>
    <row r="21" s="1" customFormat="1" ht="56" customHeight="1" spans="1:14">
      <c r="A21" s="13"/>
      <c r="B21" s="15"/>
      <c r="C21" s="13"/>
      <c r="D21" s="14" t="s">
        <v>58</v>
      </c>
      <c r="E21" s="14" t="s">
        <v>58</v>
      </c>
      <c r="F21" s="14" t="s">
        <v>58</v>
      </c>
      <c r="G21" s="4" t="s">
        <v>57</v>
      </c>
      <c r="H21" s="20" t="s">
        <v>57</v>
      </c>
      <c r="I21" s="4">
        <v>10</v>
      </c>
      <c r="J21" s="4"/>
      <c r="K21" s="4">
        <v>10</v>
      </c>
      <c r="L21" s="4"/>
      <c r="M21" s="4"/>
      <c r="N21" s="4"/>
    </row>
    <row r="22" s="1" customFormat="1" ht="56" customHeight="1" spans="1:14">
      <c r="A22" s="13"/>
      <c r="B22" s="13" t="s">
        <v>59</v>
      </c>
      <c r="C22" s="12" t="s">
        <v>60</v>
      </c>
      <c r="D22" s="14" t="s">
        <v>61</v>
      </c>
      <c r="E22" s="14" t="s">
        <v>61</v>
      </c>
      <c r="F22" s="14" t="s">
        <v>61</v>
      </c>
      <c r="G22" s="4" t="s">
        <v>62</v>
      </c>
      <c r="H22" s="21">
        <v>0.95</v>
      </c>
      <c r="I22" s="4">
        <v>5</v>
      </c>
      <c r="J22" s="4"/>
      <c r="K22" s="4">
        <v>4</v>
      </c>
      <c r="L22" s="4"/>
      <c r="M22" s="4" t="s">
        <v>63</v>
      </c>
      <c r="N22" s="4"/>
    </row>
    <row r="23" s="1" customFormat="1" ht="56" customHeight="1" spans="1:14">
      <c r="A23" s="13"/>
      <c r="B23" s="15"/>
      <c r="C23" s="13"/>
      <c r="D23" s="14" t="s">
        <v>64</v>
      </c>
      <c r="E23" s="14" t="s">
        <v>64</v>
      </c>
      <c r="F23" s="14" t="s">
        <v>64</v>
      </c>
      <c r="G23" s="4" t="s">
        <v>62</v>
      </c>
      <c r="H23" s="21">
        <v>0.95</v>
      </c>
      <c r="I23" s="4">
        <v>5</v>
      </c>
      <c r="J23" s="4"/>
      <c r="K23" s="4">
        <v>5</v>
      </c>
      <c r="L23" s="4"/>
      <c r="M23" s="4"/>
      <c r="N23" s="4"/>
    </row>
    <row r="24" s="1" customFormat="1" ht="29" customHeight="1" spans="1:14">
      <c r="A24" s="16" t="s">
        <v>65</v>
      </c>
      <c r="B24" s="16"/>
      <c r="C24" s="16"/>
      <c r="D24" s="16"/>
      <c r="E24" s="16"/>
      <c r="F24" s="16"/>
      <c r="G24" s="16"/>
      <c r="H24" s="16"/>
      <c r="I24" s="16">
        <f>SUM(I13:J23)+J6</f>
        <v>100</v>
      </c>
      <c r="J24" s="16"/>
      <c r="K24" s="25">
        <f>SUM(K13:L23)+N6</f>
        <v>98.9490671720332</v>
      </c>
      <c r="L24" s="25"/>
      <c r="M24" s="16"/>
      <c r="N24" s="16"/>
    </row>
    <row r="25" ht="122" customHeight="1" spans="1:14">
      <c r="A25" s="17" t="s">
        <v>66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0:A11"/>
    <mergeCell ref="A12:A23"/>
    <mergeCell ref="B13:B19"/>
    <mergeCell ref="B20:B21"/>
    <mergeCell ref="B22:B23"/>
    <mergeCell ref="C13:C16"/>
    <mergeCell ref="C17:C19"/>
    <mergeCell ref="C20:C21"/>
    <mergeCell ref="C22:C23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315-wangfeng</cp:lastModifiedBy>
  <dcterms:created xsi:type="dcterms:W3CDTF">2022-05-02T11:38:00Z</dcterms:created>
  <dcterms:modified xsi:type="dcterms:W3CDTF">2025-08-26T18:00:53Z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14010E43FD2414E4081F1B68F4E0030E_43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2052-11.8.2.11929</vt:lpwstr>
  </property>
</Properties>
</file>