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<sst xmlns="http://schemas.openxmlformats.org/spreadsheetml/2006/main" count="70" uniqueCount="54">
  <si>
    <t>项目支出绩效自评表</t>
  </si>
  <si>
    <t>（2024年度)</t>
  </si>
  <si>
    <t>项目名称</t>
  </si>
  <si>
    <t>11000025T000003243052-天安门地区旅游产业发展和商业网点规划（2024-2035年）编制</t>
  </si>
  <si>
    <t>主管部门</t>
  </si>
  <si>
    <t>081-北京市人民政府天安门地区管理委员会</t>
  </si>
  <si>
    <t>实施单位</t>
  </si>
  <si>
    <t>081001-北京市人民政府天安门地区管理委员会(本级)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</si>
  <si>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</si>
  <si>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</si>
  <si>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</si>
  <si>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</si>
  <si>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</si>
  <si>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</si>
  <si>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</si>
  <si>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</si>
  <si>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</si>
  <si>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</si>
  <si>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上年结转资金</t>
  </si>
  <si>
    <t>其他资金</t>
  </si>
  <si>
    <t>年度总体目标</t>
  </si>
  <si>
    <t>预期目标</t>
  </si>
  <si>
    <t>实际完成情况</t>
  </si>
  <si>
    <t>委托第三方专业机构协助开展《天安门地区旅游产业发展和商业网点规划（2024年-2035年）》课题项目，通过深入研究和实地调研等，制定符合地区功能定位和工作实际、具有前瞻性和可操作性的旅游发展规划。</t>
  </si>
  <si>
    <t>按计划完成《天安门地区旅游产业发展和商业网点规划（2024年-2035年）》的编制。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</si>
  <si>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</si>
  <si>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</si>
  <si>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</si>
  <si>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</si>
  <si>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</si>
  <si>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</si>
  <si>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</si>
  <si>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</si>
  <si>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</si>
  <si>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课题项目规划成果</t>
  </si>
  <si>
    <t>≥3个</t>
  </si>
  <si>
    <t>3个</t>
  </si>
  <si>
    <t>规划内容</t>
  </si>
  <si>
    <t>≥8个</t>
  </si>
  <si>
    <t>8个</t>
  </si>
  <si>
    <t>质量指标</t>
  </si>
  <si>
    <t>项目成果与合同要求验收完成率</t>
  </si>
  <si>
    <t>≥95%</t>
  </si>
  <si>
    <t>效益指标</t>
  </si>
  <si>
    <t>社会效益指标</t>
  </si>
  <si>
    <t>服务对象的满意度</t>
  </si>
  <si>
    <t>指标设置不准确，二级指标应为“满意度指标”。</t>
  </si>
  <si>
    <t>成本指标</t>
  </si>
  <si>
    <t>经济成本指标</t>
  </si>
  <si>
    <t>预算内完成项目课题</t>
  </si>
  <si>
    <t>≤15万元</t>
  </si>
  <si>
    <t>14.98万元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</si>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</sst>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0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9" fillId="28" borderId="17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1" fillId="31" borderId="17" applyNumberFormat="0" applyAlignment="0" applyProtection="0">
      <alignment vertical="center"/>
    </xf>
    <xf numFmtId="0" fontId="23" fillId="28" borderId="18" applyNumberFormat="0" applyAlignment="0" applyProtection="0">
      <alignment vertical="center"/>
    </xf>
    <xf numFmtId="0" fontId="24" fillId="32" borderId="20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12" borderId="13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3" fontId="3" fillId="0" borderId="1" xfId="0" applyNumberFormat="1" applyFont="1" applyFill="1" applyBorder="1" applyAlignment="1">
      <alignment horizontal="right" vertical="center" wrapText="1"/>
    </xf>
    <xf numFmtId="176" fontId="3" fillId="0" borderId="1" xfId="0" applyNumberFormat="1" applyFont="1" applyFill="1" applyBorder="1" applyAlignment="1">
      <alignment horizontal="righ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0" fontId="1" fillId="0" borderId="0" xfId="11" applyNumberFormat="1" applyFont="1" applyFill="1" applyAlignment="1">
      <alignment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9"/>
  <sheetViews>
    <sheetView tabSelected="1" view="pageBreakPreview" zoomScale="102" zoomScaleNormal="100" topLeftCell="A3" workbookViewId="0">
      <selection activeCell="B10" sqref="B10:G10"/>
    </sheetView>
  </sheetViews>
  <sheetFormatPr defaultColWidth="8.725" defaultRowHeight="14.25"/>
  <cols>
    <col min="1" max="1" width="8.98333333333333" style="1" customWidth="1"/>
    <col min="2" max="2" width="11.7083333333333" style="1" customWidth="1"/>
    <col min="3" max="3" width="14.675" style="1" customWidth="1"/>
    <col min="4" max="4" width="6.50833333333333" style="1" customWidth="1"/>
    <col min="5" max="5" width="14.5083333333333" style="1" customWidth="1"/>
    <col min="6" max="6" width="4.58333333333333" style="1" customWidth="1"/>
    <col min="7" max="7" width="13.2083333333333" style="1" customWidth="1"/>
    <col min="8" max="8" width="10.7666666666667" style="1" customWidth="1"/>
    <col min="9" max="10" width="6.48333333333333" style="1" customWidth="1"/>
    <col min="11" max="11" width="5.35833333333333" style="1" customWidth="1"/>
    <col min="12" max="12" width="4.13333333333333" style="1" customWidth="1"/>
    <col min="13" max="13" width="7.55833333333333" style="1" customWidth="1"/>
    <col min="14" max="14" width="9.63333333333333" style="1" customWidth="1"/>
    <col min="15" max="15" width="12.7833333333333" style="1"/>
    <col min="16" max="16384" width="8.725" style="1"/>
  </cols>
  <sheetData>
    <row r="1" ht="18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33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s="1" customFormat="1" ht="15.5" customHeight="1" spans="1:15">
      <c r="A6" s="7"/>
      <c r="B6" s="8"/>
      <c r="C6" s="9" t="s">
        <v>15</v>
      </c>
      <c r="D6" s="9"/>
      <c r="E6" s="19">
        <f>E7+E8+E9</f>
        <v>0</v>
      </c>
      <c r="F6" s="20">
        <f>F7+F8+F9</f>
        <v>15</v>
      </c>
      <c r="G6" s="20"/>
      <c r="H6" s="20">
        <v>14.98</v>
      </c>
      <c r="I6" s="20"/>
      <c r="J6" s="4">
        <v>10</v>
      </c>
      <c r="K6" s="4"/>
      <c r="L6" s="22">
        <f>H6/F6</f>
        <v>0.998666666666667</v>
      </c>
      <c r="M6" s="22"/>
      <c r="N6" s="26">
        <f>L6*J6</f>
        <v>9.98666666666667</v>
      </c>
      <c r="O6" s="27"/>
    </row>
    <row r="7" s="1" customFormat="1" ht="15.5" customHeight="1" spans="1:14">
      <c r="A7" s="7"/>
      <c r="B7" s="8"/>
      <c r="C7" s="9" t="s">
        <v>16</v>
      </c>
      <c r="D7" s="9"/>
      <c r="E7" s="19">
        <v>0</v>
      </c>
      <c r="F7" s="20">
        <v>15</v>
      </c>
      <c r="G7" s="20"/>
      <c r="H7" s="20">
        <v>14.98</v>
      </c>
      <c r="I7" s="20"/>
      <c r="J7" s="4" t="s">
        <v>17</v>
      </c>
      <c r="K7" s="4"/>
      <c r="L7" s="22">
        <f>H7/F7</f>
        <v>0.998666666666667</v>
      </c>
      <c r="M7" s="22"/>
      <c r="N7" s="4" t="s">
        <v>17</v>
      </c>
    </row>
    <row r="8" s="1" customFormat="1" ht="15.5" customHeight="1" spans="1:14">
      <c r="A8" s="7"/>
      <c r="B8" s="8"/>
      <c r="C8" s="4" t="s">
        <v>18</v>
      </c>
      <c r="D8" s="4"/>
      <c r="E8" s="19">
        <v>0</v>
      </c>
      <c r="F8" s="19">
        <v>0</v>
      </c>
      <c r="G8" s="19"/>
      <c r="H8" s="19">
        <v>0</v>
      </c>
      <c r="I8" s="19"/>
      <c r="J8" s="4" t="s">
        <v>17</v>
      </c>
      <c r="K8" s="4"/>
      <c r="L8" s="4" t="s">
        <v>17</v>
      </c>
      <c r="M8" s="4"/>
      <c r="N8" s="4" t="s">
        <v>17</v>
      </c>
    </row>
    <row r="9" s="1" customFormat="1" ht="15.5" customHeight="1" spans="1:14">
      <c r="A9" s="10"/>
      <c r="B9" s="11"/>
      <c r="C9" s="4" t="s">
        <v>19</v>
      </c>
      <c r="D9" s="4"/>
      <c r="E9" s="19">
        <v>0</v>
      </c>
      <c r="F9" s="19">
        <v>0</v>
      </c>
      <c r="G9" s="19"/>
      <c r="H9" s="19">
        <v>0</v>
      </c>
      <c r="I9" s="19"/>
      <c r="J9" s="4" t="s">
        <v>17</v>
      </c>
      <c r="K9" s="4"/>
      <c r="L9" s="4" t="s">
        <v>17</v>
      </c>
      <c r="M9" s="4"/>
      <c r="N9" s="4" t="s">
        <v>17</v>
      </c>
    </row>
    <row r="10" s="1" customFormat="1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s="1" customFormat="1" ht="101" customHeight="1" spans="1:14">
      <c r="A11" s="4"/>
      <c r="B11" s="9" t="s">
        <v>23</v>
      </c>
      <c r="C11" s="9"/>
      <c r="D11" s="9"/>
      <c r="E11" s="9"/>
      <c r="F11" s="9"/>
      <c r="G11" s="9"/>
      <c r="H11" s="14" t="s">
        <v>24</v>
      </c>
      <c r="I11" s="14"/>
      <c r="J11" s="14"/>
      <c r="K11" s="14"/>
      <c r="L11" s="14"/>
      <c r="M11" s="14"/>
      <c r="N11" s="14"/>
    </row>
    <row r="12" s="1" customFormat="1" ht="30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s="1" customFormat="1" ht="33" customHeight="1" spans="1:14">
      <c r="A13" s="13"/>
      <c r="B13" s="4" t="s">
        <v>32</v>
      </c>
      <c r="C13" s="4" t="s">
        <v>33</v>
      </c>
      <c r="D13" s="14" t="s">
        <v>34</v>
      </c>
      <c r="E13" s="14" t="s">
        <v>34</v>
      </c>
      <c r="F13" s="14" t="s">
        <v>34</v>
      </c>
      <c r="G13" s="4" t="s">
        <v>35</v>
      </c>
      <c r="H13" s="4" t="s">
        <v>36</v>
      </c>
      <c r="I13" s="4">
        <v>15</v>
      </c>
      <c r="J13" s="4"/>
      <c r="K13" s="4">
        <v>15</v>
      </c>
      <c r="L13" s="4"/>
      <c r="M13" s="4"/>
      <c r="N13" s="4"/>
    </row>
    <row r="14" s="1" customFormat="1" ht="33" customHeight="1" spans="1:14">
      <c r="A14" s="13"/>
      <c r="B14" s="4"/>
      <c r="C14" s="4"/>
      <c r="D14" s="14" t="s">
        <v>37</v>
      </c>
      <c r="E14" s="14" t="s">
        <v>37</v>
      </c>
      <c r="F14" s="14" t="s">
        <v>37</v>
      </c>
      <c r="G14" s="4" t="s">
        <v>38</v>
      </c>
      <c r="H14" s="4" t="s">
        <v>39</v>
      </c>
      <c r="I14" s="4">
        <v>15</v>
      </c>
      <c r="J14" s="4"/>
      <c r="K14" s="4">
        <v>15</v>
      </c>
      <c r="L14" s="4"/>
      <c r="M14" s="4"/>
      <c r="N14" s="4"/>
    </row>
    <row r="15" s="1" customFormat="1" ht="45" customHeight="1" spans="1:14">
      <c r="A15" s="13"/>
      <c r="B15" s="4"/>
      <c r="C15" s="4" t="s">
        <v>40</v>
      </c>
      <c r="D15" s="14" t="s">
        <v>41</v>
      </c>
      <c r="E15" s="14" t="s">
        <v>41</v>
      </c>
      <c r="F15" s="14" t="s">
        <v>41</v>
      </c>
      <c r="G15" s="4" t="s">
        <v>42</v>
      </c>
      <c r="H15" s="21">
        <v>0.95</v>
      </c>
      <c r="I15" s="23">
        <v>20</v>
      </c>
      <c r="J15" s="24"/>
      <c r="K15" s="4">
        <v>20</v>
      </c>
      <c r="L15" s="4"/>
      <c r="M15" s="4"/>
      <c r="N15" s="4"/>
    </row>
    <row r="16" s="1" customFormat="1" ht="56" customHeight="1" spans="1:14">
      <c r="A16" s="13"/>
      <c r="B16" s="4" t="s">
        <v>43</v>
      </c>
      <c r="C16" s="4" t="s">
        <v>44</v>
      </c>
      <c r="D16" s="14" t="s">
        <v>45</v>
      </c>
      <c r="E16" s="14"/>
      <c r="F16" s="14"/>
      <c r="G16" s="4" t="s">
        <v>42</v>
      </c>
      <c r="H16" s="21">
        <v>0.95</v>
      </c>
      <c r="I16" s="4">
        <v>20</v>
      </c>
      <c r="J16" s="4"/>
      <c r="K16" s="4">
        <v>18</v>
      </c>
      <c r="L16" s="4"/>
      <c r="M16" s="4" t="s">
        <v>46</v>
      </c>
      <c r="N16" s="4"/>
    </row>
    <row r="17" s="1" customFormat="1" ht="56" customHeight="1" spans="1:14">
      <c r="A17" s="13"/>
      <c r="B17" s="15" t="s">
        <v>47</v>
      </c>
      <c r="C17" s="13" t="s">
        <v>48</v>
      </c>
      <c r="D17" s="16" t="s">
        <v>49</v>
      </c>
      <c r="E17" s="16"/>
      <c r="F17" s="16"/>
      <c r="G17" s="15" t="s">
        <v>50</v>
      </c>
      <c r="H17" s="15" t="s">
        <v>51</v>
      </c>
      <c r="I17" s="15">
        <v>20</v>
      </c>
      <c r="J17" s="15"/>
      <c r="K17" s="15">
        <v>20</v>
      </c>
      <c r="L17" s="15"/>
      <c r="M17" s="4"/>
      <c r="N17" s="4"/>
    </row>
    <row r="18" s="1" customFormat="1" ht="29" customHeight="1" spans="1:14">
      <c r="A18" s="17" t="s">
        <v>52</v>
      </c>
      <c r="B18" s="17"/>
      <c r="C18" s="17"/>
      <c r="D18" s="17"/>
      <c r="E18" s="17"/>
      <c r="F18" s="17"/>
      <c r="G18" s="17"/>
      <c r="H18" s="17"/>
      <c r="I18" s="17">
        <f>SUM(I13:J17)+J6</f>
        <v>100</v>
      </c>
      <c r="J18" s="17"/>
      <c r="K18" s="25">
        <f>SUM(K13:L17)+N6</f>
        <v>97.9866666666667</v>
      </c>
      <c r="L18" s="25"/>
      <c r="M18" s="17"/>
      <c r="N18" s="17"/>
    </row>
    <row r="19" ht="122" customHeight="1" spans="1:14">
      <c r="A19" s="18" t="s">
        <v>53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</row>
  </sheetData>
  <mergeCells count="7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A18:H18"/>
    <mergeCell ref="I18:J18"/>
    <mergeCell ref="K18:L18"/>
    <mergeCell ref="M18:N18"/>
    <mergeCell ref="A19:N19"/>
    <mergeCell ref="A10:A11"/>
    <mergeCell ref="A12:A17"/>
    <mergeCell ref="B13:B15"/>
    <mergeCell ref="C13:C14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315-wangfeng</cp:lastModifiedBy>
  <dcterms:created xsi:type="dcterms:W3CDTF">2022-05-01T19:38:00Z</dcterms:created>
  <dcterms:modified xsi:type="dcterms:W3CDTF">2025-09-09T08:11:54Z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2052-11.8.2.11929</vt:lpwstr>
  </property>
</Properties>
</file>