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"/>
  </bookViews>
  <sheets>
    <sheet name="项目支出绩效自评表" sheetId="1" r:id="rId1"/>
  </sheets>
  <calcPr calcId="144525" concurrentCalc="0"/>
</workbook>
</file>

<file path=xl/sharedStrings.xml><?xml version="1.0" encoding="utf-8"?>
<sst xmlns="http://schemas.openxmlformats.org/spreadsheetml/2006/main" count="68" uniqueCount="56">
  <si>
    <t>项目支出绩效自评表</t>
  </si>
  <si>
    <t>（2024年度)</t>
  </si>
  <si>
    <t>项目名称</t>
  </si>
  <si>
    <t>11000022Y000000391588-办公用房租赁类项目</t>
  </si>
  <si>
    <t>主管部门</t>
  </si>
  <si>
    <t>081-北京市人民政府天安门地区管理委员会</t>
  </si>
  <si>
    <t>实施单位</t>
  </si>
  <si>
    <t>081002-北京市城市管理综合行政执法局天安门地区分局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</si>
  <si>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</si>
  <si>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</si>
  <si>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</si>
  <si>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</si>
  <si>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</si>
  <si>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</si>
  <si>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</si>
  <si>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</si>
  <si>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</si>
  <si>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-</t>
  </si>
  <si>
    <t xml:space="preserve">    上年结转资金</t>
  </si>
  <si>
    <t>其他资金</t>
  </si>
  <si>
    <t>年度总体目标</t>
  </si>
  <si>
    <t>预期目标</t>
  </si>
  <si>
    <t>实际完成情况</t>
  </si>
  <si>
    <t>租赁办公用房，满足城管执法人员日常办公需要。</t>
  </si>
  <si>
    <t>项目期内按合同约定提供了办公用房及相关服务配套，确保了机关日常工作正常开展。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</si>
  <si>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</si>
  <si>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</si>
  <si>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</si>
  <si>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</si>
  <si>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</si>
  <si>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</si>
  <si>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
改进措施</t>
  </si>
  <si>
    <t>产出指标</t>
  </si>
  <si>
    <t>数量指标</t>
  </si>
  <si>
    <t>满足实际办公需求</t>
  </si>
  <si>
    <t>定性</t>
  </si>
  <si>
    <t>能够满足需求</t>
  </si>
  <si>
    <t>质量指标</t>
  </si>
  <si>
    <t>建筑质量</t>
  </si>
  <si>
    <t>高</t>
  </si>
  <si>
    <t>效益指标</t>
  </si>
  <si>
    <t>社会效益指标</t>
  </si>
  <si>
    <t>解决城管分局办公用房问题，满足日常办公需要</t>
  </si>
  <si>
    <t>因办公用房所在大厦其他楼层装修改造，施工产生的噪音及其他问题在一定程度上影响了正常使用。</t>
  </si>
  <si>
    <t>满意度指标</t>
  </si>
  <si>
    <t>服务对象满意度指标</t>
  </si>
  <si>
    <t>干部职工对办公场所满意</t>
  </si>
  <si>
    <t>≥95%</t>
  </si>
  <si>
    <t>房屋租赁相关配套服务有待提升。</t>
  </si>
  <si>
    <t>成本指标</t>
  </si>
  <si>
    <t>经济成本指标</t>
  </si>
  <si>
    <t>年租金</t>
  </si>
  <si>
    <t>≤905.6万元</t>
  </si>
  <si>
    <t>905.6万元</t>
  </si>
  <si>
    <t>总分</t>
  </si>
  <si>
    <t>填报注意事项：
1.得分一档最高不能超过该指标分值上限。
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</si>
</sst>
</file>

<file path=xl/styles.xml><?xml version="1.0" encoding="utf-8"?>
<styleSheet xmlns="http://schemas.openxmlformats.org/spreadsheetml/2006/main">
  <numFmts count="6">
    <numFmt numFmtId="176" formatCode="0.00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26" fillId="32" borderId="17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="130" zoomScaleNormal="100" topLeftCell="A2" workbookViewId="0">
      <selection activeCell="K13" sqref="K13:L17"/>
    </sheetView>
  </sheetViews>
  <sheetFormatPr defaultColWidth="8.725" defaultRowHeight="14.25"/>
  <cols>
    <col min="1" max="1" width="8.98333333333333" style="1" customWidth="1"/>
    <col min="2" max="2" width="11.7083333333333" style="1" customWidth="1"/>
    <col min="3" max="3" width="14.6666666666667" style="1" customWidth="1"/>
    <col min="4" max="4" width="6.50833333333333" style="1" customWidth="1"/>
    <col min="5" max="5" width="14.5083333333333" style="1" customWidth="1"/>
    <col min="6" max="6" width="4.58333333333333" style="1" customWidth="1"/>
    <col min="7" max="7" width="13.2083333333333" style="1" customWidth="1"/>
    <col min="8" max="8" width="10.7666666666667" style="1" customWidth="1"/>
    <col min="9" max="10" width="6.48333333333333" style="1" customWidth="1"/>
    <col min="11" max="11" width="5.35833333333333" style="1" customWidth="1"/>
    <col min="12" max="12" width="4.13333333333333" style="1" customWidth="1"/>
    <col min="13" max="13" width="7.54166666666667" style="1" customWidth="1"/>
    <col min="14" max="14" width="11.2833333333333" style="1" customWidth="1"/>
    <col min="15" max="15" width="8.725" style="1"/>
    <col min="16" max="16" width="28.675" style="1" customWidth="1"/>
    <col min="17" max="16384" width="8.725" style="1"/>
  </cols>
  <sheetData>
    <row r="1" ht="18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" customHeight="1" spans="1:14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="1" customFormat="1" ht="33" customHeight="1" spans="1:14">
      <c r="A4" s="4" t="s">
        <v>4</v>
      </c>
      <c r="B4" s="4"/>
      <c r="C4" s="4" t="s">
        <v>5</v>
      </c>
      <c r="D4" s="4"/>
      <c r="E4" s="4"/>
      <c r="F4" s="4"/>
      <c r="G4" s="4"/>
      <c r="H4" s="4" t="s">
        <v>6</v>
      </c>
      <c r="I4" s="4"/>
      <c r="J4" s="4" t="s">
        <v>7</v>
      </c>
      <c r="K4" s="4"/>
      <c r="L4" s="4"/>
      <c r="M4" s="4"/>
      <c r="N4" s="4"/>
    </row>
    <row r="5" s="1" customFormat="1" ht="15.5" customHeight="1" spans="1:14">
      <c r="A5" s="5" t="s">
        <v>8</v>
      </c>
      <c r="B5" s="6"/>
      <c r="C5" s="4"/>
      <c r="D5" s="4"/>
      <c r="E5" s="4" t="s">
        <v>9</v>
      </c>
      <c r="F5" s="4" t="s">
        <v>10</v>
      </c>
      <c r="G5" s="4"/>
      <c r="H5" s="4" t="s">
        <v>11</v>
      </c>
      <c r="I5" s="4"/>
      <c r="J5" s="4" t="s">
        <v>12</v>
      </c>
      <c r="K5" s="4"/>
      <c r="L5" s="4" t="s">
        <v>13</v>
      </c>
      <c r="M5" s="4"/>
      <c r="N5" s="4" t="s">
        <v>14</v>
      </c>
    </row>
    <row r="6" s="1" customFormat="1" ht="15.5" customHeight="1" spans="1:14">
      <c r="A6" s="7"/>
      <c r="B6" s="8"/>
      <c r="C6" s="9" t="s">
        <v>15</v>
      </c>
      <c r="D6" s="9"/>
      <c r="E6" s="18">
        <f t="shared" ref="E6:H6" si="0">E7+E8+E9</f>
        <v>905.6</v>
      </c>
      <c r="F6" s="18">
        <f t="shared" si="0"/>
        <v>905.6</v>
      </c>
      <c r="G6" s="18"/>
      <c r="H6" s="18">
        <f>H7+H8+H9</f>
        <v>905.6</v>
      </c>
      <c r="I6" s="18"/>
      <c r="J6" s="4">
        <v>10</v>
      </c>
      <c r="K6" s="4"/>
      <c r="L6" s="22">
        <f>H6/F6</f>
        <v>1</v>
      </c>
      <c r="M6" s="22"/>
      <c r="N6" s="26">
        <f>L6*J6</f>
        <v>10</v>
      </c>
    </row>
    <row r="7" s="1" customFormat="1" ht="15.5" customHeight="1" spans="1:14">
      <c r="A7" s="7"/>
      <c r="B7" s="8"/>
      <c r="C7" s="9" t="s">
        <v>16</v>
      </c>
      <c r="D7" s="9"/>
      <c r="E7" s="18">
        <v>905.6</v>
      </c>
      <c r="F7" s="18">
        <v>905.6</v>
      </c>
      <c r="G7" s="18"/>
      <c r="H7" s="18">
        <v>905.6</v>
      </c>
      <c r="I7" s="18"/>
      <c r="J7" s="4" t="s">
        <v>17</v>
      </c>
      <c r="K7" s="4"/>
      <c r="L7" s="22">
        <f>H7/F7</f>
        <v>1</v>
      </c>
      <c r="M7" s="22"/>
      <c r="N7" s="4" t="s">
        <v>17</v>
      </c>
    </row>
    <row r="8" s="1" customFormat="1" ht="15.5" customHeight="1" spans="1:14">
      <c r="A8" s="7"/>
      <c r="B8" s="8"/>
      <c r="C8" s="4" t="s">
        <v>18</v>
      </c>
      <c r="D8" s="4"/>
      <c r="E8" s="19">
        <v>0</v>
      </c>
      <c r="F8" s="19">
        <v>0</v>
      </c>
      <c r="G8" s="19"/>
      <c r="H8" s="19">
        <v>0</v>
      </c>
      <c r="I8" s="19"/>
      <c r="J8" s="4" t="s">
        <v>17</v>
      </c>
      <c r="K8" s="4"/>
      <c r="L8" s="4" t="s">
        <v>17</v>
      </c>
      <c r="M8" s="4"/>
      <c r="N8" s="4" t="s">
        <v>17</v>
      </c>
    </row>
    <row r="9" s="1" customFormat="1" ht="15.5" customHeight="1" spans="1:14">
      <c r="A9" s="10"/>
      <c r="B9" s="11"/>
      <c r="C9" s="4" t="s">
        <v>19</v>
      </c>
      <c r="D9" s="4"/>
      <c r="E9" s="19">
        <v>0</v>
      </c>
      <c r="F9" s="19">
        <v>0</v>
      </c>
      <c r="G9" s="19"/>
      <c r="H9" s="19">
        <v>0</v>
      </c>
      <c r="I9" s="19"/>
      <c r="J9" s="4" t="s">
        <v>17</v>
      </c>
      <c r="K9" s="4"/>
      <c r="L9" s="4" t="s">
        <v>17</v>
      </c>
      <c r="M9" s="4"/>
      <c r="N9" s="4" t="s">
        <v>17</v>
      </c>
    </row>
    <row r="10" s="1" customFormat="1" ht="23" customHeight="1" spans="1:14">
      <c r="A10" s="4" t="s">
        <v>20</v>
      </c>
      <c r="B10" s="4" t="s">
        <v>21</v>
      </c>
      <c r="C10" s="4"/>
      <c r="D10" s="4"/>
      <c r="E10" s="4"/>
      <c r="F10" s="4"/>
      <c r="G10" s="4"/>
      <c r="H10" s="4" t="s">
        <v>22</v>
      </c>
      <c r="I10" s="4"/>
      <c r="J10" s="4"/>
      <c r="K10" s="4"/>
      <c r="L10" s="4"/>
      <c r="M10" s="4"/>
      <c r="N10" s="4"/>
    </row>
    <row r="11" s="1" customFormat="1" ht="65" customHeight="1" spans="1:14">
      <c r="A11" s="4"/>
      <c r="B11" s="12" t="s">
        <v>23</v>
      </c>
      <c r="C11" s="12"/>
      <c r="D11" s="12"/>
      <c r="E11" s="12"/>
      <c r="F11" s="12"/>
      <c r="G11" s="12"/>
      <c r="H11" s="20" t="s">
        <v>24</v>
      </c>
      <c r="I11" s="20"/>
      <c r="J11" s="20"/>
      <c r="K11" s="20"/>
      <c r="L11" s="20"/>
      <c r="M11" s="20"/>
      <c r="N11" s="20"/>
    </row>
    <row r="12" s="1" customFormat="1" ht="38" customHeight="1" spans="1:14">
      <c r="A12" s="13" t="s">
        <v>25</v>
      </c>
      <c r="B12" s="4" t="s">
        <v>26</v>
      </c>
      <c r="C12" s="4" t="s">
        <v>27</v>
      </c>
      <c r="D12" s="4" t="s">
        <v>28</v>
      </c>
      <c r="E12" s="4"/>
      <c r="F12" s="4"/>
      <c r="G12" s="4" t="s">
        <v>29</v>
      </c>
      <c r="H12" s="4" t="s">
        <v>30</v>
      </c>
      <c r="I12" s="4" t="s">
        <v>12</v>
      </c>
      <c r="J12" s="4"/>
      <c r="K12" s="4" t="s">
        <v>14</v>
      </c>
      <c r="L12" s="4"/>
      <c r="M12" s="4" t="s">
        <v>31</v>
      </c>
      <c r="N12" s="4"/>
    </row>
    <row r="13" s="1" customFormat="1" ht="38" customHeight="1" spans="1:14">
      <c r="A13" s="14"/>
      <c r="B13" s="4" t="s">
        <v>32</v>
      </c>
      <c r="C13" s="13" t="s">
        <v>33</v>
      </c>
      <c r="D13" s="15" t="s">
        <v>34</v>
      </c>
      <c r="E13" s="15"/>
      <c r="F13" s="15"/>
      <c r="G13" s="4" t="s">
        <v>35</v>
      </c>
      <c r="H13" s="4" t="s">
        <v>36</v>
      </c>
      <c r="I13" s="23">
        <v>30</v>
      </c>
      <c r="J13" s="4"/>
      <c r="K13" s="24">
        <v>30</v>
      </c>
      <c r="L13" s="24"/>
      <c r="M13" s="24"/>
      <c r="N13" s="24"/>
    </row>
    <row r="14" s="1" customFormat="1" ht="38" customHeight="1" spans="1:14">
      <c r="A14" s="14"/>
      <c r="B14" s="4"/>
      <c r="C14" s="4" t="s">
        <v>37</v>
      </c>
      <c r="D14" s="15" t="s">
        <v>38</v>
      </c>
      <c r="E14" s="15"/>
      <c r="F14" s="15"/>
      <c r="G14" s="4" t="s">
        <v>39</v>
      </c>
      <c r="H14" s="21" t="s">
        <v>39</v>
      </c>
      <c r="I14" s="23">
        <v>20</v>
      </c>
      <c r="J14" s="4"/>
      <c r="K14" s="4">
        <v>20</v>
      </c>
      <c r="L14" s="4"/>
      <c r="M14" s="4"/>
      <c r="N14" s="4"/>
    </row>
    <row r="15" s="1" customFormat="1" ht="80" customHeight="1" spans="1:14">
      <c r="A15" s="14"/>
      <c r="B15" s="4" t="s">
        <v>40</v>
      </c>
      <c r="C15" s="13" t="s">
        <v>41</v>
      </c>
      <c r="D15" s="15" t="s">
        <v>42</v>
      </c>
      <c r="E15" s="15"/>
      <c r="F15" s="15"/>
      <c r="G15" s="4" t="s">
        <v>39</v>
      </c>
      <c r="H15" s="4" t="s">
        <v>39</v>
      </c>
      <c r="I15" s="23">
        <v>20</v>
      </c>
      <c r="J15" s="4"/>
      <c r="K15" s="4">
        <v>18</v>
      </c>
      <c r="L15" s="4"/>
      <c r="M15" s="4" t="s">
        <v>43</v>
      </c>
      <c r="N15" s="4"/>
    </row>
    <row r="16" s="1" customFormat="1" ht="39" customHeight="1" spans="1:14">
      <c r="A16" s="14"/>
      <c r="B16" s="13" t="s">
        <v>44</v>
      </c>
      <c r="C16" s="13" t="s">
        <v>45</v>
      </c>
      <c r="D16" s="15" t="s">
        <v>46</v>
      </c>
      <c r="E16" s="15"/>
      <c r="F16" s="15"/>
      <c r="G16" s="4" t="s">
        <v>47</v>
      </c>
      <c r="H16" s="21">
        <v>0.92</v>
      </c>
      <c r="I16" s="23">
        <v>10</v>
      </c>
      <c r="J16" s="4"/>
      <c r="K16" s="4">
        <v>8</v>
      </c>
      <c r="L16" s="4"/>
      <c r="M16" s="4" t="s">
        <v>48</v>
      </c>
      <c r="N16" s="4"/>
    </row>
    <row r="17" s="1" customFormat="1" ht="38" customHeight="1" spans="1:14">
      <c r="A17" s="14"/>
      <c r="B17" s="13" t="s">
        <v>49</v>
      </c>
      <c r="C17" s="13" t="s">
        <v>50</v>
      </c>
      <c r="D17" s="15" t="s">
        <v>51</v>
      </c>
      <c r="E17" s="15"/>
      <c r="F17" s="15"/>
      <c r="G17" s="4" t="s">
        <v>52</v>
      </c>
      <c r="H17" s="4" t="s">
        <v>53</v>
      </c>
      <c r="I17" s="23">
        <v>10</v>
      </c>
      <c r="J17" s="4"/>
      <c r="K17" s="4">
        <v>10</v>
      </c>
      <c r="L17" s="4"/>
      <c r="M17" s="4"/>
      <c r="N17" s="4"/>
    </row>
    <row r="18" s="1" customFormat="1" ht="38" customHeight="1" spans="1:14">
      <c r="A18" s="16" t="s">
        <v>54</v>
      </c>
      <c r="B18" s="16"/>
      <c r="C18" s="16"/>
      <c r="D18" s="16"/>
      <c r="E18" s="16"/>
      <c r="F18" s="16"/>
      <c r="G18" s="16"/>
      <c r="H18" s="16"/>
      <c r="I18" s="16">
        <f>SUM(I13:J17)+J6</f>
        <v>100</v>
      </c>
      <c r="J18" s="16"/>
      <c r="K18" s="25">
        <f>SUM(K13:L17)+N6</f>
        <v>96</v>
      </c>
      <c r="L18" s="25"/>
      <c r="M18" s="25"/>
      <c r="N18" s="25"/>
    </row>
    <row r="19" ht="122" customHeight="1" spans="1:14">
      <c r="A19" s="17" t="s">
        <v>55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</sheetData>
  <mergeCells count="70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A18:H18"/>
    <mergeCell ref="I18:J18"/>
    <mergeCell ref="K18:L18"/>
    <mergeCell ref="M18:N18"/>
    <mergeCell ref="A19:N19"/>
    <mergeCell ref="A10:A11"/>
    <mergeCell ref="A12:A17"/>
    <mergeCell ref="B13:B14"/>
    <mergeCell ref="A5:B9"/>
  </mergeCells>
  <pageMargins left="0.472222222222222" right="0.236111111111111" top="1" bottom="1" header="0.5" footer="0.5"/>
  <pageSetup paperSize="9" scale="75" orientation="portrait"/>
  <headerFooter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yzhzz</dc:creator>
  <cp:lastModifiedBy>315-wangfeng</cp:lastModifiedBy>
  <dcterms:created xsi:type="dcterms:W3CDTF">2022-05-02T19:38:00Z</dcterms:created>
  <dcterms:modified xsi:type="dcterms:W3CDTF">2025-08-27T09:39:00Z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CB922D2CB99D03577B72216818341FD3_43</vt:lpwstr>
  </property>
  <property fmtid="{D5CDD505-2E9C-101B-9397-08002B2CF9AE}" pid="3" name="commondata">
    <vt:lpwstr>eyJoZGlkIjoiYzZkNzQ4ZWFiZmQ4NTRhOWRkZTk3YTMwMjlmMmZhYmUifQ==</vt:lpwstr>
  </property>
  <property fmtid="{D5CDD505-2E9C-101B-9397-08002B2CF9AE}" pid="4" name="KSOProductBuildVer">
    <vt:lpwstr>2052-11.8.2.11929</vt:lpwstr>
  </property>
</Properties>
</file>